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60B333D6-2280-49DE-8BED-D9681E759A05}" xr6:coauthVersionLast="45" xr6:coauthVersionMax="45" xr10:uidLastSave="{00000000-0000-0000-0000-000000000000}"/>
  <bookViews>
    <workbookView xWindow="-110" yWindow="-110" windowWidth="23650" windowHeight="12802" xr2:uid="{00000000-000D-0000-FFFF-FFFF00000000}"/>
  </bookViews>
  <sheets>
    <sheet name="2 кв 2026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6" i="1" l="1"/>
  <c r="B36" i="1"/>
  <c r="B23" i="1"/>
  <c r="C17" i="1"/>
  <c r="B17" i="1"/>
  <c r="B31" i="1" l="1"/>
  <c r="C31" i="1"/>
  <c r="C23" i="1"/>
  <c r="C42" i="1" l="1"/>
  <c r="B42" i="1" l="1"/>
  <c r="B44" i="1" s="1"/>
  <c r="C44" i="1" l="1"/>
</calcChain>
</file>

<file path=xl/sharedStrings.xml><?xml version="1.0" encoding="utf-8"?>
<sst xmlns="http://schemas.openxmlformats.org/spreadsheetml/2006/main" count="37" uniqueCount="31">
  <si>
    <t xml:space="preserve"> </t>
  </si>
  <si>
    <t xml:space="preserve"> Наименование</t>
  </si>
  <si>
    <t>Администрация МО "Усть-Коксинский район" РА</t>
  </si>
  <si>
    <t xml:space="preserve"> ИТОГО</t>
  </si>
  <si>
    <t xml:space="preserve"> Муниципальных  служащих в огранах местного самоуправления</t>
  </si>
  <si>
    <t xml:space="preserve">Прочие работники в органах местного самоуправления </t>
  </si>
  <si>
    <t xml:space="preserve"> Казенные учреждения </t>
  </si>
  <si>
    <t xml:space="preserve"> Бюджетные учреждения</t>
  </si>
  <si>
    <t>Культура</t>
  </si>
  <si>
    <t xml:space="preserve"> Автономные  учреждения</t>
  </si>
  <si>
    <t>Автономное Муниципальное Учреждение  ДОД "ДЮКСШ" с. Усть-Кокса</t>
  </si>
  <si>
    <t>Музей культуры и истории Уймонской долины</t>
  </si>
  <si>
    <t>Образование</t>
  </si>
  <si>
    <t xml:space="preserve"> ВСЕГО</t>
  </si>
  <si>
    <t>Финансовое управление Администрации МО "Усть-Коксински йрайон"РА</t>
  </si>
  <si>
    <t>Финансовое управление Администрации МО "Усть-Коксински йрайон" РА</t>
  </si>
  <si>
    <t xml:space="preserve">  численность</t>
  </si>
  <si>
    <t>МКУ "ЦОДОСО"</t>
  </si>
  <si>
    <t>МКУ "ЦОУК"</t>
  </si>
  <si>
    <t>Совет депутатов МО «Усть-Коксинский район»</t>
  </si>
  <si>
    <t>КСО МО «Усть-Коксинский район» РА</t>
  </si>
  <si>
    <t>МФО АМУ "Центр поддержки предпринимательства" МО "Усть-Коксинский район" РА</t>
  </si>
  <si>
    <t xml:space="preserve">Сведения </t>
  </si>
  <si>
    <t>оплата труда (тыс. руб)</t>
  </si>
  <si>
    <t>Управление культуры  Администрации МО "Усть-Коксинский район"РА</t>
  </si>
  <si>
    <t>Управление образования Администрации МО "Усть-Коксинкий район"РА</t>
  </si>
  <si>
    <t>Редакция газеты</t>
  </si>
  <si>
    <t>МКУ по делам ГОЧС  и ЕДДС</t>
  </si>
  <si>
    <t>МКУ " ОДАМО"</t>
  </si>
  <si>
    <t>МКУ "УКС"</t>
  </si>
  <si>
    <t>о численности  муниципальных служащих органов местного самоуправления, работников муниципальных учреждений и расходах на их  оплату труда за 2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</si>
</sst>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1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16" sqref="D16"/>
    </sheetView>
  </sheetViews>
  <sheetFormatPr defaultRowHeight="14.65" x14ac:dyDescent="0.3"/>
  <cols>
    <col min="1" max="1" width="34.44140625" style="1" customWidth="1"/>
    <col min="2" max="2" width="17.109375" style="1" customWidth="1"/>
    <col min="3" max="3" width="23.88671875" style="1" customWidth="1"/>
    <col min="4" max="4" width="10.33203125" style="1" customWidth="1"/>
    <col min="5" max="16384" width="8.88671875" style="1"/>
  </cols>
  <sheetData>
    <row r="1" spans="1:3" ht="16.05" customHeight="1" x14ac:dyDescent="0.3">
      <c r="A1" s="5" t="s">
        <v>22</v>
      </c>
      <c r="B1" s="5"/>
      <c r="C1" s="5"/>
    </row>
    <row r="2" spans="1:3" ht="23.95" customHeight="1" x14ac:dyDescent="0.3">
      <c r="A2" s="9" t="s">
        <v>30</v>
      </c>
      <c r="B2" s="9"/>
      <c r="C2" s="9"/>
    </row>
    <row r="3" spans="1:3" ht="2.2999999999999998" customHeight="1" x14ac:dyDescent="0.3">
      <c r="A3" s="9"/>
      <c r="B3" s="9"/>
      <c r="C3" s="9"/>
    </row>
    <row r="4" spans="1:3" ht="36.799999999999997" customHeight="1" x14ac:dyDescent="0.3">
      <c r="A4" s="9"/>
      <c r="B4" s="9"/>
      <c r="C4" s="9"/>
    </row>
    <row r="5" spans="1:3" ht="14.65" hidden="1" customHeight="1" x14ac:dyDescent="0.3">
      <c r="A5" s="9"/>
      <c r="B5" s="9"/>
      <c r="C5" s="9"/>
    </row>
    <row r="6" spans="1:3" ht="14.65" hidden="1" customHeight="1" x14ac:dyDescent="0.3">
      <c r="A6" s="9"/>
      <c r="B6" s="9"/>
      <c r="C6" s="9"/>
    </row>
    <row r="7" spans="1:3" ht="11.3" customHeight="1" x14ac:dyDescent="0.3">
      <c r="C7" s="1" t="s">
        <v>0</v>
      </c>
    </row>
    <row r="8" spans="1:3" ht="27" customHeight="1" x14ac:dyDescent="0.3">
      <c r="A8" s="6" t="s">
        <v>1</v>
      </c>
      <c r="B8" s="7" t="s">
        <v>16</v>
      </c>
      <c r="C8" s="7" t="s">
        <v>23</v>
      </c>
    </row>
    <row r="9" spans="1:3" ht="18" customHeight="1" x14ac:dyDescent="0.3">
      <c r="A9" s="6"/>
      <c r="B9" s="8"/>
      <c r="C9" s="8"/>
    </row>
    <row r="10" spans="1:3" ht="25.5" customHeight="1" x14ac:dyDescent="0.3">
      <c r="A10" s="10" t="s">
        <v>4</v>
      </c>
      <c r="B10" s="10"/>
      <c r="C10" s="10"/>
    </row>
    <row r="11" spans="1:3" ht="28.7" x14ac:dyDescent="0.3">
      <c r="A11" s="11" t="s">
        <v>2</v>
      </c>
      <c r="B11" s="12">
        <v>21.05</v>
      </c>
      <c r="C11" s="12">
        <v>10362.540000000001</v>
      </c>
    </row>
    <row r="12" spans="1:3" ht="43.2" customHeight="1" x14ac:dyDescent="0.3">
      <c r="A12" s="11" t="s">
        <v>15</v>
      </c>
      <c r="B12" s="12">
        <v>8</v>
      </c>
      <c r="C12" s="12">
        <v>3508.63</v>
      </c>
    </row>
    <row r="13" spans="1:3" ht="45" customHeight="1" x14ac:dyDescent="0.3">
      <c r="A13" s="11" t="s">
        <v>24</v>
      </c>
      <c r="B13" s="12">
        <v>1</v>
      </c>
      <c r="C13" s="12">
        <v>431.99</v>
      </c>
    </row>
    <row r="14" spans="1:3" ht="41.95" customHeight="1" x14ac:dyDescent="0.3">
      <c r="A14" s="11" t="s">
        <v>25</v>
      </c>
      <c r="B14" s="12">
        <v>1</v>
      </c>
      <c r="C14" s="12">
        <v>512.20000000000005</v>
      </c>
    </row>
    <row r="15" spans="1:3" ht="26.4" customHeight="1" x14ac:dyDescent="0.3">
      <c r="A15" s="11" t="s">
        <v>19</v>
      </c>
      <c r="B15" s="12">
        <v>2</v>
      </c>
      <c r="C15" s="12">
        <v>1139.8599999999999</v>
      </c>
    </row>
    <row r="16" spans="1:3" ht="30.05" customHeight="1" x14ac:dyDescent="0.3">
      <c r="A16" s="11" t="s">
        <v>20</v>
      </c>
      <c r="B16" s="12">
        <v>3</v>
      </c>
      <c r="C16" s="12">
        <v>1244.8</v>
      </c>
    </row>
    <row r="17" spans="1:3" x14ac:dyDescent="0.3">
      <c r="A17" s="13"/>
      <c r="B17" s="14">
        <f>B11+B12+B13+B14+B15+B16</f>
        <v>36.049999999999997</v>
      </c>
      <c r="C17" s="14">
        <f>C11+C12+C13+C14+C15+C16</f>
        <v>17200.020000000004</v>
      </c>
    </row>
    <row r="18" spans="1:3" x14ac:dyDescent="0.3">
      <c r="A18" s="15" t="s">
        <v>5</v>
      </c>
      <c r="B18" s="15"/>
      <c r="C18" s="15"/>
    </row>
    <row r="19" spans="1:3" ht="28.7" x14ac:dyDescent="0.3">
      <c r="A19" s="11" t="s">
        <v>2</v>
      </c>
      <c r="B19" s="12">
        <v>7.35</v>
      </c>
      <c r="C19" s="12">
        <v>2744.26</v>
      </c>
    </row>
    <row r="20" spans="1:3" ht="27" customHeight="1" x14ac:dyDescent="0.3">
      <c r="A20" s="11" t="s">
        <v>14</v>
      </c>
      <c r="B20" s="12">
        <v>5</v>
      </c>
      <c r="C20" s="12">
        <v>1780.58</v>
      </c>
    </row>
    <row r="21" spans="1:3" ht="44.4" customHeight="1" x14ac:dyDescent="0.3">
      <c r="A21" s="11" t="s">
        <v>25</v>
      </c>
      <c r="B21" s="12">
        <v>14.5</v>
      </c>
      <c r="C21" s="12">
        <v>3948.98</v>
      </c>
    </row>
    <row r="22" spans="1:3" ht="27.65" customHeight="1" x14ac:dyDescent="0.3">
      <c r="A22" s="11" t="s">
        <v>19</v>
      </c>
      <c r="B22" s="12">
        <v>1</v>
      </c>
      <c r="C22" s="12">
        <v>340.14</v>
      </c>
    </row>
    <row r="23" spans="1:3" x14ac:dyDescent="0.3">
      <c r="A23" s="16" t="s">
        <v>3</v>
      </c>
      <c r="B23" s="14">
        <f>B19+B20+B21+B22</f>
        <v>27.85</v>
      </c>
      <c r="C23" s="14">
        <f>C19+C20+C21+C22</f>
        <v>8813.9599999999991</v>
      </c>
    </row>
    <row r="24" spans="1:3" x14ac:dyDescent="0.3">
      <c r="A24" s="15" t="s">
        <v>6</v>
      </c>
      <c r="B24" s="15"/>
      <c r="C24" s="15"/>
    </row>
    <row r="25" spans="1:3" ht="17.25" customHeight="1" x14ac:dyDescent="0.3">
      <c r="A25" s="11"/>
      <c r="B25" s="17"/>
      <c r="C25" s="17"/>
    </row>
    <row r="26" spans="1:3" ht="17.25" customHeight="1" x14ac:dyDescent="0.3">
      <c r="A26" s="18" t="s">
        <v>27</v>
      </c>
      <c r="B26" s="12">
        <v>10</v>
      </c>
      <c r="C26" s="12">
        <v>2731.24</v>
      </c>
    </row>
    <row r="27" spans="1:3" ht="15.6" customHeight="1" x14ac:dyDescent="0.3">
      <c r="A27" s="18" t="s">
        <v>17</v>
      </c>
      <c r="B27" s="12">
        <v>26.5</v>
      </c>
      <c r="C27" s="12">
        <v>7279.48</v>
      </c>
    </row>
    <row r="28" spans="1:3" ht="17.25" customHeight="1" x14ac:dyDescent="0.3">
      <c r="A28" s="18" t="s">
        <v>18</v>
      </c>
      <c r="B28" s="12">
        <v>32.799999999999997</v>
      </c>
      <c r="C28" s="12">
        <v>7515.51</v>
      </c>
    </row>
    <row r="29" spans="1:3" ht="17.25" customHeight="1" x14ac:dyDescent="0.3">
      <c r="A29" s="18" t="s">
        <v>28</v>
      </c>
      <c r="B29" s="12">
        <v>47.2</v>
      </c>
      <c r="C29" s="12">
        <v>12914.69</v>
      </c>
    </row>
    <row r="30" spans="1:3" ht="17.25" customHeight="1" x14ac:dyDescent="0.3">
      <c r="A30" s="18" t="s">
        <v>29</v>
      </c>
      <c r="B30" s="12">
        <v>5</v>
      </c>
      <c r="C30" s="12">
        <v>1695.91</v>
      </c>
    </row>
    <row r="31" spans="1:3" x14ac:dyDescent="0.3">
      <c r="A31" s="19" t="s">
        <v>3</v>
      </c>
      <c r="B31" s="14">
        <f>B25+B26+B27+B28+B29+B30</f>
        <v>121.5</v>
      </c>
      <c r="C31" s="14">
        <f>C25+C26+C27+C28+C29+C30</f>
        <v>32136.829999999998</v>
      </c>
    </row>
    <row r="32" spans="1:3" x14ac:dyDescent="0.3">
      <c r="A32" s="15" t="s">
        <v>7</v>
      </c>
      <c r="B32" s="15"/>
      <c r="C32" s="15"/>
    </row>
    <row r="33" spans="1:3" x14ac:dyDescent="0.3">
      <c r="A33" s="11" t="s">
        <v>8</v>
      </c>
      <c r="B33" s="12">
        <v>136.68</v>
      </c>
      <c r="C33" s="12">
        <v>36250.199999999997</v>
      </c>
    </row>
    <row r="34" spans="1:3" x14ac:dyDescent="0.3">
      <c r="A34" s="11" t="s">
        <v>12</v>
      </c>
      <c r="B34" s="12">
        <v>567.5</v>
      </c>
      <c r="C34" s="12">
        <v>124780.24</v>
      </c>
    </row>
    <row r="35" spans="1:3" x14ac:dyDescent="0.3">
      <c r="A35" s="11" t="s">
        <v>26</v>
      </c>
      <c r="B35" s="20">
        <v>8.5</v>
      </c>
      <c r="C35" s="12">
        <v>2233.79</v>
      </c>
    </row>
    <row r="36" spans="1:3" x14ac:dyDescent="0.3">
      <c r="A36" s="16" t="s">
        <v>3</v>
      </c>
      <c r="B36" s="14">
        <f>B33+B34+B35</f>
        <v>712.68000000000006</v>
      </c>
      <c r="C36" s="14">
        <f>C33+C34+C35</f>
        <v>163264.23000000001</v>
      </c>
    </row>
    <row r="37" spans="1:3" x14ac:dyDescent="0.3">
      <c r="A37" s="11"/>
      <c r="B37" s="17"/>
      <c r="C37" s="17"/>
    </row>
    <row r="38" spans="1:3" x14ac:dyDescent="0.3">
      <c r="A38" s="15" t="s">
        <v>9</v>
      </c>
      <c r="B38" s="15"/>
      <c r="C38" s="15"/>
    </row>
    <row r="39" spans="1:3" ht="31" hidden="1" customHeight="1" x14ac:dyDescent="0.3">
      <c r="A39" s="11" t="s">
        <v>10</v>
      </c>
      <c r="B39" s="17"/>
      <c r="C39" s="17"/>
    </row>
    <row r="40" spans="1:3" ht="31" customHeight="1" x14ac:dyDescent="0.3">
      <c r="A40" s="11" t="s">
        <v>11</v>
      </c>
      <c r="B40" s="21">
        <v>4.5</v>
      </c>
      <c r="C40" s="21">
        <v>719.57</v>
      </c>
    </row>
    <row r="41" spans="1:3" ht="43.95" customHeight="1" x14ac:dyDescent="0.3">
      <c r="A41" s="11" t="s">
        <v>21</v>
      </c>
      <c r="B41" s="21">
        <v>0.2</v>
      </c>
      <c r="C41" s="21">
        <v>248.9</v>
      </c>
    </row>
    <row r="42" spans="1:3" x14ac:dyDescent="0.3">
      <c r="A42" s="16" t="s">
        <v>3</v>
      </c>
      <c r="B42" s="22">
        <f>B39+B40+B41</f>
        <v>4.7</v>
      </c>
      <c r="C42" s="22">
        <f>C39+C40+C41</f>
        <v>968.47</v>
      </c>
    </row>
    <row r="43" spans="1:3" x14ac:dyDescent="0.3">
      <c r="A43" s="11"/>
      <c r="B43" s="21"/>
      <c r="C43" s="21"/>
    </row>
    <row r="44" spans="1:3" x14ac:dyDescent="0.3">
      <c r="A44" s="16" t="s">
        <v>13</v>
      </c>
      <c r="B44" s="22">
        <f>B42+B36+B31+B23+B17</f>
        <v>902.78000000000009</v>
      </c>
      <c r="C44" s="22">
        <f>C42+C36+C31+C23+C17</f>
        <v>222383.51</v>
      </c>
    </row>
    <row r="46" spans="1:3" x14ac:dyDescent="0.3">
      <c r="A46" s="2"/>
      <c r="B46" s="3"/>
    </row>
    <row r="47" spans="1:3" ht="15.9" x14ac:dyDescent="0.3">
      <c r="A47" s="2"/>
      <c r="B47" s="3"/>
      <c r="C47" s="4"/>
    </row>
  </sheetData>
  <mergeCells count="10">
    <mergeCell ref="A1:C1"/>
    <mergeCell ref="A8:A9"/>
    <mergeCell ref="B8:B9"/>
    <mergeCell ref="C8:C9"/>
    <mergeCell ref="A38:C38"/>
    <mergeCell ref="A2:C6"/>
    <mergeCell ref="A10:C10"/>
    <mergeCell ref="A18:C18"/>
    <mergeCell ref="A24:C24"/>
    <mergeCell ref="A32:C3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5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35" sqref="C35"/>
    </sheetView>
  </sheetViews>
  <sheetFormatPr defaultRowHeight="14.65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 кв 2026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2012-07-25T13:00:48Z</cp:lastPrinted>
  <dcterms:created xsi:type="dcterms:W3CDTF">2006-09-16T00:00:00Z</dcterms:created>
  <dcterms:modified xsi:type="dcterms:W3CDTF">2026-08-11T02:37:20Z</dcterms:modified>
</cp:coreProperties>
</file>